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ОТА\Работа 2025-2026\питание\КШП\"/>
    </mc:Choice>
  </mc:AlternateContent>
  <xr:revisionPtr revIDLastSave="0" documentId="8_{67A25B87-83BB-4F0C-BB7F-A7E7F4B8BE0C}" xr6:coauthVersionLast="47" xr6:coauthVersionMax="47" xr10:uidLastSave="{00000000-0000-0000-0000-000000000000}"/>
  <bookViews>
    <workbookView xWindow="-27630" yWindow="1170" windowWidth="13665" windowHeight="11385" tabRatio="314" xr2:uid="{00000000-000D-0000-FFFF-FFFF00000000}"/>
  </bookViews>
  <sheets>
    <sheet name="таблица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4" l="1"/>
  <c r="I9" i="14"/>
  <c r="H9" i="14"/>
  <c r="G9" i="14"/>
  <c r="E9" i="14"/>
  <c r="F17" i="14"/>
  <c r="F9" i="14"/>
  <c r="E17" i="14" l="1"/>
  <c r="J17" i="14" l="1"/>
  <c r="I17" i="14"/>
  <c r="H17" i="14"/>
  <c r="G17" i="14"/>
  <c r="G18" i="14" l="1"/>
  <c r="F18" i="14"/>
  <c r="J18" i="14"/>
  <c r="I18" i="14"/>
  <c r="H18" i="14"/>
</calcChain>
</file>

<file path=xl/sharedStrings.xml><?xml version="1.0" encoding="utf-8"?>
<sst xmlns="http://schemas.openxmlformats.org/spreadsheetml/2006/main" count="50" uniqueCount="42">
  <si>
    <t>Отд./корп</t>
  </si>
  <si>
    <t>День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</si>
  <si>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</si>
  <si>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</si>
  <si>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</si>
  <si>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</si>
  <si>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</si>
  <si>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</si>
  <si>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</si>
  <si>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</si>
  <si>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хлеб бел.</t>
  </si>
  <si>
    <t>1 блюдо</t>
  </si>
  <si>
    <t>хлеб черн.</t>
  </si>
  <si>
    <t>закуска</t>
  </si>
  <si>
    <t>Прием пищи</t>
  </si>
  <si>
    <t>Завтрак</t>
  </si>
  <si>
    <t>Обед</t>
  </si>
  <si>
    <t>напиток</t>
  </si>
  <si>
    <t xml:space="preserve">                                                                 </t>
  </si>
  <si>
    <t>гор.напиток</t>
  </si>
  <si>
    <t>пром. пр.</t>
  </si>
  <si>
    <t>Цена</t>
  </si>
  <si>
    <t>2 блюдо</t>
  </si>
  <si>
    <t>гор.блюдо</t>
  </si>
  <si>
    <t>№394/1994</t>
  </si>
  <si>
    <t>Жаркое по-домашнему</t>
  </si>
  <si>
    <t xml:space="preserve">Хлеб пшеничный в/с </t>
  </si>
  <si>
    <t xml:space="preserve">Хлеб ржано-пшеничный </t>
  </si>
  <si>
    <t>ТТК 11.01.2023</t>
  </si>
  <si>
    <t>Паста с филе грудки индейки</t>
  </si>
  <si>
    <t>576/2004</t>
  </si>
  <si>
    <t>Огурец свежий порционно</t>
  </si>
  <si>
    <t>686/2004</t>
  </si>
  <si>
    <t>Чай с лимоном</t>
  </si>
  <si>
    <t>ТТК 21.11.22</t>
  </si>
  <si>
    <t>Салат "Оливье школьный"</t>
  </si>
  <si>
    <t>116/2004</t>
  </si>
  <si>
    <t>Борщ с фасолью и картофелем, мясом, сметаной и зеленью</t>
  </si>
  <si>
    <t>631/2004</t>
  </si>
  <si>
    <t>Напиток из смородины</t>
  </si>
  <si>
    <t>МБОУ "СОКШ №4"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</si>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</sst>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р.&quot;"/>
    <numFmt numFmtId="165" formatCode="0.0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0" fontId="3" fillId="0" borderId="1" xfId="0" applyFont="1" applyBorder="1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5" fillId="0" borderId="0" xfId="0" applyFont="1"/>
    <xf numFmtId="2" fontId="6" fillId="0" borderId="0" xfId="0" applyNumberFormat="1" applyFont="1"/>
    <xf numFmtId="1" fontId="6" fillId="0" borderId="0" xfId="0" applyNumberFormat="1" applyFont="1"/>
    <xf numFmtId="0" fontId="0" fillId="0" borderId="0" xfId="0" applyFont="1"/>
    <xf numFmtId="0" fontId="0" fillId="0" borderId="4" xfId="0" applyFill="1" applyBorder="1"/>
    <xf numFmtId="0" fontId="0" fillId="0" borderId="0" xfId="0" applyFill="1"/>
    <xf numFmtId="0" fontId="4" fillId="3" borderId="10" xfId="0" applyFont="1" applyFill="1" applyBorder="1" applyProtection="1">
      <protection locked="0"/>
    </xf>
    <xf numFmtId="2" fontId="4" fillId="3" borderId="10" xfId="0" applyNumberFormat="1" applyFont="1" applyFill="1" applyBorder="1" applyProtection="1">
      <protection locked="0"/>
    </xf>
    <xf numFmtId="1" fontId="4" fillId="3" borderId="10" xfId="0" applyNumberFormat="1" applyFont="1" applyFill="1" applyBorder="1" applyProtection="1">
      <protection locked="0"/>
    </xf>
    <xf numFmtId="165" fontId="4" fillId="3" borderId="10" xfId="0" applyNumberFormat="1" applyFont="1" applyFill="1" applyBorder="1" applyProtection="1">
      <protection locked="0"/>
    </xf>
    <xf numFmtId="165" fontId="4" fillId="3" borderId="11" xfId="0" applyNumberFormat="1" applyFont="1" applyFill="1" applyBorder="1" applyProtection="1">
      <protection locked="0"/>
    </xf>
    <xf numFmtId="0" fontId="1" fillId="0" borderId="6" xfId="0" applyFont="1" applyBorder="1"/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0" fontId="8" fillId="3" borderId="12" xfId="0" applyFont="1" applyFill="1" applyBorder="1" applyAlignment="1" applyProtection="1">
      <alignment horizontal="center" vertical="top" wrapText="1"/>
      <protection locked="0"/>
    </xf>
    <xf numFmtId="164" fontId="3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" fillId="3" borderId="14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  <xf numFmtId="0" fontId="7" fillId="3" borderId="15" xfId="0" applyFont="1" applyFill="1" applyBorder="1" applyAlignment="1" applyProtection="1">
      <alignment wrapText="1"/>
      <protection locked="0"/>
    </xf>
    <xf numFmtId="2" fontId="4" fillId="3" borderId="15" xfId="0" applyNumberFormat="1" applyFont="1" applyFill="1" applyBorder="1" applyProtection="1">
      <protection locked="0"/>
    </xf>
    <xf numFmtId="1" fontId="4" fillId="3" borderId="15" xfId="0" applyNumberFormat="1" applyFont="1" applyFill="1" applyBorder="1" applyProtection="1">
      <protection locked="0"/>
    </xf>
    <xf numFmtId="165" fontId="4" fillId="3" borderId="16" xfId="0" applyNumberFormat="1" applyFont="1" applyFill="1" applyBorder="1" applyProtection="1">
      <protection locked="0"/>
    </xf>
    <xf numFmtId="2" fontId="0" fillId="0" borderId="0" xfId="0" applyNumberFormat="1"/>
    <xf numFmtId="0" fontId="0" fillId="0" borderId="1" xfId="0" applyFill="1" applyBorder="1" applyAlignment="1">
      <alignment vertical="center"/>
    </xf>
    <xf numFmtId="0" fontId="8" fillId="2" borderId="19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7" xfId="0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vertical="center" wrapText="1"/>
      <protection locked="0"/>
    </xf>
    <xf numFmtId="0" fontId="0" fillId="0" borderId="17" xfId="0" applyFill="1" applyBorder="1" applyAlignment="1">
      <alignment vertical="center"/>
    </xf>
    <xf numFmtId="0" fontId="8" fillId="2" borderId="17" xfId="0" applyFont="1" applyFill="1" applyBorder="1" applyAlignment="1" applyProtection="1">
      <alignment vertical="center" wrapText="1"/>
      <protection locked="0"/>
    </xf>
    <xf numFmtId="0" fontId="8" fillId="2" borderId="18" xfId="0" applyFont="1" applyFill="1" applyBorder="1" applyAlignment="1" applyProtection="1">
      <alignment vertical="center" wrapText="1"/>
      <protection locked="0"/>
    </xf>
    <xf numFmtId="0" fontId="0" fillId="0" borderId="2" xfId="0" applyFill="1" applyBorder="1" applyAlignment="1">
      <alignment vertical="center"/>
    </xf>
    <xf numFmtId="0" fontId="8" fillId="2" borderId="20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vertical="center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9" fillId="4" borderId="19" xfId="0" applyFont="1" applyFill="1" applyBorder="1" applyAlignment="1" applyProtection="1">
      <alignment horizontal="center" vertical="center" wrapText="1"/>
      <protection locked="0"/>
    </xf>
    <xf numFmtId="0" fontId="10" fillId="2" borderId="19" xfId="0" applyFont="1" applyFill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top" wrapText="1"/>
      <protection locked="0"/>
    </xf>
    <xf numFmtId="0" fontId="8" fillId="0" borderId="2" xfId="0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3"/>
  <sheetViews>
    <sheetView tabSelected="1" topLeftCell="D1" zoomScale="115" zoomScaleNormal="115" workbookViewId="0">
      <selection activeCell="L6" sqref="L6"/>
    </sheetView>
  </sheetViews>
  <sheetFormatPr defaultRowHeight="15" x14ac:dyDescent="0.25"/>
  <cols>
    <col min="1" max="1" width="8" customWidth="1"/>
    <col min="2" max="2" width="10.7109375" customWidth="1"/>
    <col min="3" max="3" width="10.28515625" customWidth="1"/>
    <col min="4" max="4" width="31" customWidth="1"/>
    <col min="5" max="5" width="10.5703125" customWidth="1"/>
    <col min="6" max="6" width="9.140625" customWidth="1"/>
    <col min="7" max="7" width="12.7109375" customWidth="1"/>
    <col min="9" max="9" width="10.7109375" customWidth="1"/>
    <col min="10" max="10" width="11.7109375" customWidth="1"/>
  </cols>
  <sheetData>
    <row r="1" spans="1:14" ht="14.1" customHeight="1" x14ac:dyDescent="0.25">
      <c r="A1" s="1" t="s">
        <v>18</v>
      </c>
      <c r="B1" s="8" t="s">
        <v>40</v>
      </c>
      <c r="C1" s="9"/>
      <c r="D1" s="10"/>
      <c r="E1" s="1" t="s">
        <v>0</v>
      </c>
      <c r="F1" s="6"/>
      <c r="G1" s="1"/>
      <c r="H1" s="1"/>
      <c r="I1" s="1" t="s">
        <v>1</v>
      </c>
      <c r="J1" s="7">
        <v>46129</v>
      </c>
      <c r="K1" s="1"/>
    </row>
    <row r="2" spans="1:14" ht="14.1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4.1" customHeight="1" thickBot="1" x14ac:dyDescent="0.3">
      <c r="A3" s="27" t="s">
        <v>14</v>
      </c>
      <c r="B3" s="28" t="s">
        <v>2</v>
      </c>
      <c r="C3" s="29" t="s">
        <v>3</v>
      </c>
      <c r="D3" s="29" t="s">
        <v>4</v>
      </c>
      <c r="E3" s="29" t="s">
        <v>5</v>
      </c>
      <c r="F3" s="29" t="s">
        <v>21</v>
      </c>
      <c r="G3" s="29" t="s">
        <v>6</v>
      </c>
      <c r="H3" s="29" t="s">
        <v>7</v>
      </c>
      <c r="I3" s="29" t="s">
        <v>8</v>
      </c>
      <c r="J3" s="30" t="s">
        <v>9</v>
      </c>
      <c r="K3" s="1"/>
      <c r="L3" s="1"/>
    </row>
    <row r="4" spans="1:14" ht="15.75" thickBot="1" x14ac:dyDescent="0.3">
      <c r="A4" s="3" t="s">
        <v>15</v>
      </c>
      <c r="B4" s="47" t="s">
        <v>13</v>
      </c>
      <c r="C4" s="48" t="s">
        <v>30</v>
      </c>
      <c r="D4" s="49" t="s">
        <v>31</v>
      </c>
      <c r="E4" s="50">
        <v>60</v>
      </c>
      <c r="F4" s="50">
        <v>28.48</v>
      </c>
      <c r="G4" s="53">
        <v>8.16</v>
      </c>
      <c r="H4" s="53">
        <v>0.3</v>
      </c>
      <c r="I4" s="53">
        <v>0.08</v>
      </c>
      <c r="J4" s="53">
        <v>2.21</v>
      </c>
      <c r="K4" s="1"/>
      <c r="L4" s="1"/>
      <c r="M4" s="2"/>
      <c r="N4" s="1"/>
    </row>
    <row r="5" spans="1:14" s="16" customFormat="1" ht="25.5" x14ac:dyDescent="0.25">
      <c r="A5" s="15"/>
      <c r="B5" s="44" t="s">
        <v>23</v>
      </c>
      <c r="C5" s="46" t="s">
        <v>28</v>
      </c>
      <c r="D5" s="45" t="s">
        <v>29</v>
      </c>
      <c r="E5" s="42">
        <v>200</v>
      </c>
      <c r="F5" s="42">
        <v>129.88999999999999</v>
      </c>
      <c r="G5" s="54">
        <v>383.67</v>
      </c>
      <c r="H5" s="54">
        <v>13.59</v>
      </c>
      <c r="I5" s="54">
        <v>15.51</v>
      </c>
      <c r="J5" s="54">
        <v>40.1</v>
      </c>
    </row>
    <row r="6" spans="1:14" s="16" customFormat="1" x14ac:dyDescent="0.25">
      <c r="A6" s="15"/>
      <c r="B6" s="38" t="s">
        <v>19</v>
      </c>
      <c r="C6" s="39" t="s">
        <v>32</v>
      </c>
      <c r="D6" s="40" t="s">
        <v>33</v>
      </c>
      <c r="E6" s="41">
        <v>222</v>
      </c>
      <c r="F6" s="41">
        <v>8.35</v>
      </c>
      <c r="G6" s="55">
        <v>56</v>
      </c>
      <c r="H6" s="55">
        <v>0.2</v>
      </c>
      <c r="I6" s="55">
        <v>0</v>
      </c>
      <c r="J6" s="55">
        <v>14</v>
      </c>
    </row>
    <row r="7" spans="1:14" x14ac:dyDescent="0.25">
      <c r="A7" s="3"/>
      <c r="B7" s="38" t="s">
        <v>10</v>
      </c>
      <c r="C7" s="39" t="s">
        <v>20</v>
      </c>
      <c r="D7" s="40" t="s">
        <v>26</v>
      </c>
      <c r="E7" s="41">
        <v>30</v>
      </c>
      <c r="F7" s="41">
        <v>2.88</v>
      </c>
      <c r="G7" s="55">
        <v>74.400000000000006</v>
      </c>
      <c r="H7" s="55">
        <v>2.37</v>
      </c>
      <c r="I7" s="55">
        <v>0.27</v>
      </c>
      <c r="J7" s="55">
        <v>15.06</v>
      </c>
      <c r="K7" s="1"/>
      <c r="L7" s="1"/>
      <c r="M7" s="1"/>
      <c r="N7" s="1"/>
    </row>
    <row r="8" spans="1:14" ht="15.75" thickBot="1" x14ac:dyDescent="0.3">
      <c r="A8" s="3"/>
      <c r="B8" s="38" t="s">
        <v>12</v>
      </c>
      <c r="C8" s="39" t="s">
        <v>20</v>
      </c>
      <c r="D8" s="40" t="s">
        <v>27</v>
      </c>
      <c r="E8" s="41">
        <v>25</v>
      </c>
      <c r="F8" s="41">
        <v>2.4</v>
      </c>
      <c r="G8" s="55">
        <v>40</v>
      </c>
      <c r="H8" s="55">
        <v>1.05</v>
      </c>
      <c r="I8" s="55">
        <v>0.02</v>
      </c>
      <c r="J8" s="55">
        <v>9.17</v>
      </c>
      <c r="K8" s="1"/>
      <c r="L8" s="1"/>
      <c r="M8" s="2"/>
      <c r="N8" s="2"/>
    </row>
    <row r="9" spans="1:14" ht="14.1" customHeight="1" thickBot="1" x14ac:dyDescent="0.3">
      <c r="A9" s="4"/>
      <c r="B9" s="31" t="s">
        <v>41</v>
      </c>
      <c r="C9" s="32"/>
      <c r="D9" s="33"/>
      <c r="E9" s="34">
        <f>SUM(E4:E8)</f>
        <v>537</v>
      </c>
      <c r="F9" s="34">
        <f>SUM(F6:F8)</f>
        <v>13.63</v>
      </c>
      <c r="G9" s="35">
        <f>SUM(G4:G8)</f>
        <v>562.23</v>
      </c>
      <c r="H9" s="34">
        <f>SUM(H4:H8)</f>
        <v>17.510000000000002</v>
      </c>
      <c r="I9" s="36">
        <f>SUM(I4:I8)</f>
        <v>15.879999999999999</v>
      </c>
      <c r="J9" s="36">
        <f>SUM(J4:J8)</f>
        <v>80.540000000000006</v>
      </c>
      <c r="K9" s="1"/>
      <c r="L9" s="1"/>
      <c r="M9" s="1"/>
      <c r="N9" s="1"/>
    </row>
    <row r="10" spans="1:14" ht="25.5" x14ac:dyDescent="0.25">
      <c r="A10" s="3" t="s">
        <v>16</v>
      </c>
      <c r="B10" s="38" t="s">
        <v>13</v>
      </c>
      <c r="C10" s="41" t="s">
        <v>34</v>
      </c>
      <c r="D10" s="40" t="s">
        <v>35</v>
      </c>
      <c r="E10" s="55">
        <v>63</v>
      </c>
      <c r="F10" s="41">
        <v>30.08</v>
      </c>
      <c r="G10" s="55">
        <v>116.24</v>
      </c>
      <c r="H10" s="55">
        <v>3.27</v>
      </c>
      <c r="I10" s="55">
        <v>8.5299999999999994</v>
      </c>
      <c r="J10" s="55">
        <v>3.15</v>
      </c>
      <c r="K10" s="1"/>
      <c r="L10" s="1"/>
      <c r="M10" s="1"/>
      <c r="N10" s="1"/>
    </row>
    <row r="11" spans="1:14" ht="25.5" x14ac:dyDescent="0.25">
      <c r="A11" s="3"/>
      <c r="B11" s="38" t="s">
        <v>11</v>
      </c>
      <c r="C11" s="39" t="s">
        <v>36</v>
      </c>
      <c r="D11" s="40" t="s">
        <v>37</v>
      </c>
      <c r="E11" s="55">
        <v>211</v>
      </c>
      <c r="F11" s="41">
        <v>42.1</v>
      </c>
      <c r="G11" s="55">
        <v>104.8</v>
      </c>
      <c r="H11" s="55">
        <v>2.89</v>
      </c>
      <c r="I11" s="55">
        <v>5.7</v>
      </c>
      <c r="J11" s="55">
        <v>20.68</v>
      </c>
      <c r="K11" s="1"/>
      <c r="L11" s="1"/>
      <c r="M11" s="1"/>
      <c r="N11" s="1"/>
    </row>
    <row r="12" spans="1:14" s="16" customFormat="1" x14ac:dyDescent="0.25">
      <c r="A12" s="15"/>
      <c r="B12" s="38" t="s">
        <v>22</v>
      </c>
      <c r="C12" s="51" t="s">
        <v>24</v>
      </c>
      <c r="D12" s="43" t="s">
        <v>25</v>
      </c>
      <c r="E12" s="55">
        <v>300</v>
      </c>
      <c r="F12" s="41">
        <v>141.08000000000001</v>
      </c>
      <c r="G12" s="55">
        <v>379.68</v>
      </c>
      <c r="H12" s="55">
        <v>16.82</v>
      </c>
      <c r="I12" s="55">
        <v>12.68</v>
      </c>
      <c r="J12" s="55">
        <v>36.57</v>
      </c>
    </row>
    <row r="13" spans="1:14" s="16" customFormat="1" x14ac:dyDescent="0.25">
      <c r="A13" s="15"/>
      <c r="B13" s="38" t="s">
        <v>17</v>
      </c>
      <c r="C13" s="52" t="s">
        <v>38</v>
      </c>
      <c r="D13" s="40" t="s">
        <v>39</v>
      </c>
      <c r="E13" s="55">
        <v>200</v>
      </c>
      <c r="F13" s="41">
        <v>39.46</v>
      </c>
      <c r="G13" s="55"/>
      <c r="H13" s="55"/>
      <c r="I13" s="55"/>
      <c r="J13" s="55"/>
    </row>
    <row r="14" spans="1:14" x14ac:dyDescent="0.25">
      <c r="A14" s="3"/>
      <c r="B14" s="38" t="s">
        <v>10</v>
      </c>
      <c r="C14" s="39" t="s">
        <v>20</v>
      </c>
      <c r="D14" s="40" t="s">
        <v>26</v>
      </c>
      <c r="E14" s="55">
        <v>30</v>
      </c>
      <c r="F14" s="41">
        <v>2.88</v>
      </c>
      <c r="G14" s="55">
        <v>106.76</v>
      </c>
      <c r="H14" s="55">
        <v>0</v>
      </c>
      <c r="I14" s="55">
        <v>0.1</v>
      </c>
      <c r="J14" s="55">
        <v>25.78</v>
      </c>
      <c r="K14" s="1"/>
      <c r="L14" s="1"/>
      <c r="M14" s="1"/>
      <c r="N14" s="37"/>
    </row>
    <row r="15" spans="1:14" x14ac:dyDescent="0.25">
      <c r="A15" s="3"/>
      <c r="B15" s="38" t="s">
        <v>12</v>
      </c>
      <c r="C15" s="39" t="s">
        <v>20</v>
      </c>
      <c r="D15" s="40" t="s">
        <v>27</v>
      </c>
      <c r="E15" s="55">
        <v>25</v>
      </c>
      <c r="F15" s="41">
        <v>2.4</v>
      </c>
      <c r="G15" s="55">
        <v>74.400000000000006</v>
      </c>
      <c r="H15" s="55">
        <v>2.37</v>
      </c>
      <c r="I15" s="55">
        <v>0.27</v>
      </c>
      <c r="J15" s="55">
        <v>15.06</v>
      </c>
      <c r="K15" s="1"/>
      <c r="L15" s="1"/>
      <c r="M15" s="1"/>
      <c r="N15" s="1"/>
    </row>
    <row r="16" spans="1:14" ht="14.1" customHeight="1" x14ac:dyDescent="0.25">
      <c r="A16" s="3"/>
      <c r="B16" s="22"/>
      <c r="C16" s="25"/>
      <c r="D16" s="5"/>
      <c r="F16" s="26"/>
      <c r="G16" s="55">
        <v>40</v>
      </c>
      <c r="H16" s="55">
        <v>1.05</v>
      </c>
      <c r="I16" s="55">
        <v>0.02</v>
      </c>
      <c r="J16" s="55">
        <v>9.17</v>
      </c>
      <c r="K16" s="1"/>
      <c r="L16" s="1"/>
    </row>
    <row r="17" spans="1:12" ht="14.1" customHeight="1" thickBot="1" x14ac:dyDescent="0.3">
      <c r="A17" s="4"/>
      <c r="B17" s="23"/>
      <c r="C17" s="17"/>
      <c r="D17" s="24"/>
      <c r="E17" s="18">
        <f>SUM(E10:E15)</f>
        <v>829</v>
      </c>
      <c r="F17" s="18">
        <f t="shared" ref="F17:J17" si="0">SUM(F10:F16)</f>
        <v>258</v>
      </c>
      <c r="G17" s="19">
        <f t="shared" si="0"/>
        <v>821.88</v>
      </c>
      <c r="H17" s="20">
        <f t="shared" si="0"/>
        <v>26.400000000000002</v>
      </c>
      <c r="I17" s="18">
        <f t="shared" si="0"/>
        <v>27.3</v>
      </c>
      <c r="J17" s="21">
        <f t="shared" si="0"/>
        <v>110.41000000000001</v>
      </c>
      <c r="K17" s="14"/>
      <c r="L17" s="1"/>
    </row>
    <row r="18" spans="1:12" x14ac:dyDescent="0.25">
      <c r="A18" s="1"/>
      <c r="B18" s="1"/>
      <c r="C18" s="11"/>
      <c r="D18" s="11"/>
      <c r="E18" s="11"/>
      <c r="F18" s="12">
        <f>F17+F9</f>
        <v>271.63</v>
      </c>
      <c r="G18" s="13">
        <f>G17+G9</f>
        <v>1384.1100000000001</v>
      </c>
      <c r="H18" s="12">
        <f>H17+H9</f>
        <v>43.910000000000004</v>
      </c>
      <c r="I18" s="12">
        <f>I17+I9</f>
        <v>43.18</v>
      </c>
      <c r="J18" s="12">
        <f>J17+J9</f>
        <v>190.95000000000002</v>
      </c>
      <c r="K18" s="1"/>
      <c r="L18" s="1"/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</row>
  </sheetData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Company>школа9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</dc:creator>
  <cp:lastModifiedBy>Алексей</cp:lastModifiedBy>
  <cp:lastPrinted>2023-09-28T11:50:20Z</cp:lastPrinted>
  <dcterms:created xsi:type="dcterms:W3CDTF">2010-11-09T03:53:14Z</dcterms:created>
  <dcterms:modified xsi:type="dcterms:W3CDTF">2026-05-04T02:42:03Z</dcterms:modified>
</cp:coreProperties>
</file>